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БГЭС\2024\АП Ливнеотвод_Наружное освещение\2. Документация\ВОР,график, ТЗ, РД\"/>
    </mc:Choice>
  </mc:AlternateContent>
  <xr:revisionPtr revIDLastSave="0" documentId="13_ncr:1_{AB87BEBB-D2D8-4B10-B2AA-4969A5ED2A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.3 График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_xlnm.Print_Titles" localSheetId="0">'Пр.3 График'!$13:$13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'Пр.3 График'!$A$1:$H$34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7" i="7" s="1"/>
  <c r="F16" i="7"/>
  <c r="F17" i="7" s="1"/>
  <c r="E16" i="7"/>
  <c r="D16" i="7"/>
  <c r="D17" i="7" s="1"/>
  <c r="D18" i="7" s="1"/>
  <c r="C16" i="7"/>
  <c r="C17" i="7" s="1"/>
  <c r="E17" i="7" l="1"/>
  <c r="E18" i="7" s="1"/>
  <c r="F18" i="7"/>
  <c r="C18" i="7"/>
  <c r="G18" i="7"/>
</calcChain>
</file>

<file path=xl/sharedStrings.xml><?xml version="1.0" encoding="utf-8"?>
<sst xmlns="http://schemas.openxmlformats.org/spreadsheetml/2006/main" count="36" uniqueCount="32">
  <si>
    <t>Строительно-монтажные работы</t>
  </si>
  <si>
    <t>Пусконаладочные работы</t>
  </si>
  <si>
    <t>МП</t>
  </si>
  <si>
    <t>Наименование работ и затрат</t>
  </si>
  <si>
    <t>№ пп</t>
  </si>
  <si>
    <t>ГРАФИК</t>
  </si>
  <si>
    <t>выполнения работ</t>
  </si>
  <si>
    <t>июнь</t>
  </si>
  <si>
    <t>июль</t>
  </si>
  <si>
    <t>август</t>
  </si>
  <si>
    <t>сентябрь</t>
  </si>
  <si>
    <t>октябрь</t>
  </si>
  <si>
    <t>ИТОГО</t>
  </si>
  <si>
    <t>НДС 20%</t>
  </si>
  <si>
    <t>Всего с НДС</t>
  </si>
  <si>
    <t>ПОДРЯДЧИК:</t>
  </si>
  <si>
    <t>ЗАКАЗЧИК:</t>
  </si>
  <si>
    <t xml:space="preserve">Директор  
ООО "ЕвроСибЭнерго-Гидрогенерация" </t>
  </si>
  <si>
    <t>_______________  С.В. Кузнецов</t>
  </si>
  <si>
    <t xml:space="preserve">Директор филиала 
ООО "ЕвроСибЭнерго-Гидрогенерация" "Братская ГЭС"  </t>
  </si>
  <si>
    <t>___________  Е.В. Стрелков</t>
  </si>
  <si>
    <t xml:space="preserve">Главный инженер филиала 
ООО "ЕвроСибЭнерго-Гидрогенерация" "Братская ГЭС" </t>
  </si>
  <si>
    <t>___________  А.В. Боярский</t>
  </si>
  <si>
    <t>"____"__________ 2024г.</t>
  </si>
  <si>
    <t>"____"_________ 2024г.</t>
  </si>
  <si>
    <t>_____________</t>
  </si>
  <si>
    <t xml:space="preserve">Приложение  №3 </t>
  </si>
  <si>
    <t>Заказчик:   филиал ООО "ЕвроСибЭнерго-Гидрогенерация" "Братская ГЭС"</t>
  </si>
  <si>
    <t>ноябрь - по 27.12.2024</t>
  </si>
  <si>
    <t xml:space="preserve">Подрядчик: </t>
  </si>
  <si>
    <t xml:space="preserve"> к  Договору подряда от  "____" ____________ 2024 г. № 015/02/2024</t>
  </si>
  <si>
    <r>
      <rPr>
        <sz val="10"/>
        <rFont val="Times New Roman"/>
        <family val="1"/>
        <charset val="204"/>
      </rPr>
      <t>по объекту</t>
    </r>
    <r>
      <rPr>
        <b/>
        <u/>
        <sz val="10"/>
        <rFont val="Times New Roman"/>
        <family val="1"/>
        <charset val="204"/>
      </rPr>
      <t>:  "Автодороги территории Братской ГЭС. Инв.00020026. Модернизация ливнеотводящей системы левобережной, правобережной грунтовой плотины с обустройством пешеходных дорожек и освещения правобережной грунтовой плотины"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</si>
</sst>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name val="Arial Cyr"/>
      <charset val="204"/>
    </font>
    <font>
      <sz val="6"/>
      <name val="Arial Cyr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name val="Times New Roman"/>
      <family val="1"/>
    </font>
    <font>
      <u/>
      <sz val="10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sz val="10"/>
      <color theme="1" tint="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6" fillId="0" borderId="0"/>
  </cellStyleXfs>
  <cellXfs count="61">
    <xf numFmtId="0" fontId="0" fillId="0" borderId="0" xfId="0"/>
    <xf numFmtId="0" fontId="4" fillId="0" borderId="0" xfId="2" applyFont="1"/>
    <xf numFmtId="0" fontId="4" fillId="0" borderId="0" xfId="2" applyFont="1" applyAlignment="1">
      <alignment horizontal="right" vertical="top"/>
    </xf>
    <xf numFmtId="0" fontId="4" fillId="0" borderId="0" xfId="2" applyFont="1" applyAlignment="1">
      <alignment horizontal="left" vertical="top"/>
    </xf>
    <xf numFmtId="0" fontId="2" fillId="0" borderId="0" xfId="2" applyFont="1"/>
    <xf numFmtId="0" fontId="13" fillId="0" borderId="0" xfId="2" applyFont="1"/>
    <xf numFmtId="0" fontId="4" fillId="0" borderId="6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4" fillId="0" borderId="5" xfId="2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5" fillId="0" borderId="0" xfId="2" applyFont="1"/>
    <xf numFmtId="0" fontId="16" fillId="0" borderId="6" xfId="2" applyFont="1" applyFill="1" applyBorder="1" applyAlignment="1">
      <alignment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Fill="1" applyBorder="1" applyAlignment="1">
      <alignment horizontal="left" vertical="center" wrapText="1"/>
    </xf>
    <xf numFmtId="3" fontId="8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5" xfId="2" applyFont="1" applyBorder="1" applyAlignment="1">
      <alignment vertical="center"/>
    </xf>
    <xf numFmtId="0" fontId="3" fillId="0" borderId="6" xfId="5" applyFont="1" applyBorder="1" applyAlignment="1">
      <alignment horizontal="left" vertical="center" wrapText="1"/>
    </xf>
    <xf numFmtId="0" fontId="9" fillId="0" borderId="0" xfId="2" applyFont="1"/>
    <xf numFmtId="0" fontId="8" fillId="0" borderId="8" xfId="2" applyFont="1" applyBorder="1" applyAlignment="1">
      <alignment vertical="center"/>
    </xf>
    <xf numFmtId="0" fontId="5" fillId="0" borderId="9" xfId="5" applyFont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164" fontId="3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4" fillId="0" borderId="0" xfId="5" applyFont="1" applyAlignment="1">
      <alignment horizontal="right"/>
    </xf>
    <xf numFmtId="0" fontId="18" fillId="0" borderId="0" xfId="0" applyFont="1" applyAlignment="1"/>
    <xf numFmtId="0" fontId="3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Alignment="1"/>
    <xf numFmtId="0" fontId="4" fillId="0" borderId="12" xfId="2" applyFont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/>
    </xf>
    <xf numFmtId="43" fontId="4" fillId="0" borderId="7" xfId="3" applyFont="1" applyFill="1" applyBorder="1" applyAlignment="1">
      <alignment vertical="center"/>
    </xf>
    <xf numFmtId="43" fontId="4" fillId="0" borderId="12" xfId="3" applyFont="1" applyFill="1" applyBorder="1" applyAlignment="1">
      <alignment vertical="center"/>
    </xf>
    <xf numFmtId="43" fontId="17" fillId="0" borderId="15" xfId="3" applyFont="1" applyFill="1" applyBorder="1" applyAlignment="1">
      <alignment vertical="center"/>
    </xf>
    <xf numFmtId="43" fontId="17" fillId="0" borderId="13" xfId="3" applyFont="1" applyFill="1" applyBorder="1" applyAlignment="1">
      <alignment vertical="center"/>
    </xf>
    <xf numFmtId="43" fontId="4" fillId="0" borderId="6" xfId="3" applyFont="1" applyFill="1" applyBorder="1" applyAlignment="1">
      <alignment vertical="center"/>
    </xf>
    <xf numFmtId="43" fontId="8" fillId="0" borderId="6" xfId="3" applyFont="1" applyFill="1" applyBorder="1" applyAlignment="1">
      <alignment vertical="center"/>
    </xf>
    <xf numFmtId="43" fontId="8" fillId="0" borderId="12" xfId="3" applyFont="1" applyFill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0" fontId="8" fillId="0" borderId="0" xfId="2" applyFont="1" applyAlignment="1">
      <alignment horizontal="center" vertical="top"/>
    </xf>
    <xf numFmtId="0" fontId="12" fillId="0" borderId="0" xfId="2" applyFont="1" applyAlignment="1">
      <alignment horizont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43" fontId="4" fillId="3" borderId="12" xfId="3" applyFont="1" applyFill="1" applyBorder="1" applyAlignment="1">
      <alignment vertical="center"/>
    </xf>
    <xf numFmtId="43" fontId="21" fillId="3" borderId="6" xfId="3" applyFont="1" applyFill="1" applyBorder="1" applyAlignment="1">
      <alignment vertical="center"/>
    </xf>
    <xf numFmtId="43" fontId="21" fillId="3" borderId="12" xfId="3" applyFont="1" applyFill="1" applyBorder="1" applyAlignment="1">
      <alignment vertical="center"/>
    </xf>
  </cellXfs>
  <cellStyles count="8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6" xr:uid="{00000000-0005-0000-0000-000003000000}"/>
    <cellStyle name="Обычный 3 2" xfId="7" xr:uid="{00000000-0005-0000-0000-000004000000}"/>
    <cellStyle name="Обычный 4" xfId="5" xr:uid="{00000000-0005-0000-0000-000005000000}"/>
    <cellStyle name="Финансовый" xfId="3" builtinId="3"/>
    <cellStyle name="Финансовый 2" xfId="1" xr:uid="{00000000-0005-0000-0000-000008000000}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I34"/>
  <sheetViews>
    <sheetView showGridLines="0" tabSelected="1" view="pageBreakPreview" zoomScale="130" zoomScaleNormal="120" zoomScaleSheetLayoutView="130" workbookViewId="0">
      <selection activeCell="C14" sqref="C14:H14"/>
    </sheetView>
  </sheetViews>
  <sheetFormatPr defaultRowHeight="12.75" x14ac:dyDescent="0.2"/>
  <cols>
    <col min="1" max="1" width="5.5703125" style="1" customWidth="1"/>
    <col min="2" max="2" width="29.42578125" style="3" customWidth="1"/>
    <col min="3" max="3" width="14.140625" style="4" customWidth="1"/>
    <col min="4" max="4" width="14.5703125" style="4" customWidth="1"/>
    <col min="5" max="5" width="16.42578125" style="4" customWidth="1"/>
    <col min="6" max="7" width="13.85546875" style="4" customWidth="1"/>
    <col min="8" max="8" width="15.28515625" style="4" customWidth="1"/>
    <col min="9" max="9" width="12.140625" style="4" customWidth="1"/>
    <col min="10" max="12" width="9.42578125" style="4" customWidth="1"/>
    <col min="13" max="16384" width="9.140625" style="4"/>
  </cols>
  <sheetData>
    <row r="1" spans="1:9" x14ac:dyDescent="0.2">
      <c r="C1" s="2"/>
      <c r="D1" s="2"/>
      <c r="E1" s="2"/>
      <c r="F1" s="2"/>
      <c r="H1" s="34" t="s">
        <v>26</v>
      </c>
    </row>
    <row r="2" spans="1:9" x14ac:dyDescent="0.2">
      <c r="C2" s="2"/>
      <c r="D2" s="2"/>
      <c r="E2" s="2"/>
      <c r="F2" s="2"/>
      <c r="H2" s="34" t="s">
        <v>30</v>
      </c>
    </row>
    <row r="3" spans="1:9" x14ac:dyDescent="0.2">
      <c r="C3" s="2"/>
      <c r="D3" s="2"/>
      <c r="E3" s="2"/>
      <c r="F3" s="2"/>
      <c r="G3" s="2"/>
    </row>
    <row r="4" spans="1:9" s="37" customFormat="1" ht="15" x14ac:dyDescent="0.25">
      <c r="A4" s="35" t="s">
        <v>27</v>
      </c>
      <c r="B4" s="27"/>
      <c r="C4" s="36"/>
      <c r="D4" s="36"/>
      <c r="F4"/>
      <c r="H4"/>
      <c r="I4"/>
    </row>
    <row r="5" spans="1:9" s="37" customFormat="1" ht="15" x14ac:dyDescent="0.25">
      <c r="A5" s="35" t="s">
        <v>29</v>
      </c>
      <c r="B5" s="38"/>
      <c r="C5" s="36"/>
      <c r="D5" s="36"/>
      <c r="F5"/>
      <c r="H5"/>
      <c r="I5"/>
    </row>
    <row r="6" spans="1:9" x14ac:dyDescent="0.2">
      <c r="C6" s="2"/>
      <c r="D6" s="2"/>
      <c r="E6" s="2"/>
      <c r="F6" s="2"/>
      <c r="G6" s="2"/>
      <c r="H6" s="2"/>
    </row>
    <row r="7" spans="1:9" ht="14.25" customHeight="1" x14ac:dyDescent="0.2">
      <c r="A7" s="49" t="s">
        <v>5</v>
      </c>
      <c r="B7" s="49"/>
      <c r="C7" s="49"/>
      <c r="D7" s="49"/>
      <c r="E7" s="49"/>
      <c r="F7" s="49"/>
      <c r="G7" s="49"/>
      <c r="H7" s="49"/>
    </row>
    <row r="8" spans="1:9" x14ac:dyDescent="0.2">
      <c r="A8" s="49" t="s">
        <v>6</v>
      </c>
      <c r="B8" s="49"/>
      <c r="C8" s="49"/>
      <c r="D8" s="49"/>
      <c r="E8" s="49"/>
      <c r="F8" s="49"/>
      <c r="G8" s="49"/>
      <c r="H8" s="49"/>
    </row>
    <row r="9" spans="1:9" s="5" customFormat="1" ht="34.5" customHeight="1" x14ac:dyDescent="0.2">
      <c r="A9" s="50" t="s">
        <v>31</v>
      </c>
      <c r="B9" s="50"/>
      <c r="C9" s="50"/>
      <c r="D9" s="50"/>
      <c r="E9" s="50"/>
      <c r="F9" s="50"/>
      <c r="G9" s="50"/>
      <c r="H9" s="50"/>
    </row>
    <row r="10" spans="1:9" ht="18" customHeight="1" thickBot="1" x14ac:dyDescent="0.25">
      <c r="A10" s="3"/>
    </row>
    <row r="11" spans="1:9" ht="26.25" customHeight="1" x14ac:dyDescent="0.2">
      <c r="A11" s="51" t="s">
        <v>4</v>
      </c>
      <c r="B11" s="53" t="s">
        <v>3</v>
      </c>
      <c r="C11" s="55">
        <v>2024</v>
      </c>
      <c r="D11" s="56"/>
      <c r="E11" s="56"/>
      <c r="F11" s="56"/>
      <c r="G11" s="56"/>
      <c r="H11" s="57"/>
    </row>
    <row r="12" spans="1:9" ht="29.25" customHeight="1" x14ac:dyDescent="0.2">
      <c r="A12" s="52"/>
      <c r="B12" s="54"/>
      <c r="C12" s="6" t="s">
        <v>7</v>
      </c>
      <c r="D12" s="6" t="s">
        <v>8</v>
      </c>
      <c r="E12" s="6" t="s">
        <v>9</v>
      </c>
      <c r="F12" s="6" t="s">
        <v>10</v>
      </c>
      <c r="G12" s="6" t="s">
        <v>11</v>
      </c>
      <c r="H12" s="39" t="s">
        <v>28</v>
      </c>
    </row>
    <row r="13" spans="1:9" s="9" customFormat="1" ht="14.25" customHeight="1" x14ac:dyDescent="0.25">
      <c r="A13" s="7">
        <v>1</v>
      </c>
      <c r="B13" s="8">
        <v>2</v>
      </c>
      <c r="C13" s="8">
        <v>4</v>
      </c>
      <c r="D13" s="8">
        <v>5</v>
      </c>
      <c r="E13" s="8">
        <v>6</v>
      </c>
      <c r="F13" s="8">
        <v>7</v>
      </c>
      <c r="G13" s="8">
        <v>8</v>
      </c>
      <c r="H13" s="40">
        <v>9</v>
      </c>
    </row>
    <row r="14" spans="1:9" s="12" customFormat="1" ht="21" customHeight="1" x14ac:dyDescent="0.2">
      <c r="A14" s="10">
        <v>1</v>
      </c>
      <c r="B14" s="11" t="s">
        <v>0</v>
      </c>
      <c r="C14" s="59"/>
      <c r="D14" s="59"/>
      <c r="E14" s="59"/>
      <c r="F14" s="59"/>
      <c r="G14" s="59"/>
      <c r="H14" s="60"/>
    </row>
    <row r="15" spans="1:9" s="12" customFormat="1" ht="24.75" customHeight="1" x14ac:dyDescent="0.2">
      <c r="A15" s="10">
        <v>2</v>
      </c>
      <c r="B15" s="13" t="s">
        <v>1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58"/>
    </row>
    <row r="16" spans="1:9" s="17" customFormat="1" ht="21.75" customHeight="1" x14ac:dyDescent="0.25">
      <c r="A16" s="14"/>
      <c r="B16" s="15" t="s">
        <v>12</v>
      </c>
      <c r="C16" s="46">
        <f t="shared" ref="C16:H16" si="0">SUM(C14:C15)</f>
        <v>0</v>
      </c>
      <c r="D16" s="46">
        <f t="shared" si="0"/>
        <v>0</v>
      </c>
      <c r="E16" s="46">
        <f t="shared" si="0"/>
        <v>0</v>
      </c>
      <c r="F16" s="46">
        <f t="shared" si="0"/>
        <v>0</v>
      </c>
      <c r="G16" s="46">
        <f t="shared" si="0"/>
        <v>0</v>
      </c>
      <c r="H16" s="47"/>
      <c r="I16" s="16"/>
    </row>
    <row r="17" spans="1:8" s="20" customFormat="1" ht="21.75" customHeight="1" x14ac:dyDescent="0.2">
      <c r="A17" s="18"/>
      <c r="B17" s="19" t="s">
        <v>13</v>
      </c>
      <c r="C17" s="41">
        <f t="shared" ref="C17:H17" si="1">C16*20/100</f>
        <v>0</v>
      </c>
      <c r="D17" s="41">
        <f t="shared" si="1"/>
        <v>0</v>
      </c>
      <c r="E17" s="41">
        <f t="shared" si="1"/>
        <v>0</v>
      </c>
      <c r="F17" s="41">
        <f t="shared" si="1"/>
        <v>0</v>
      </c>
      <c r="G17" s="41">
        <f t="shared" si="1"/>
        <v>0</v>
      </c>
      <c r="H17" s="42"/>
    </row>
    <row r="18" spans="1:8" s="20" customFormat="1" ht="21.75" customHeight="1" thickBot="1" x14ac:dyDescent="0.25">
      <c r="A18" s="21"/>
      <c r="B18" s="22" t="s">
        <v>14</v>
      </c>
      <c r="C18" s="43">
        <f t="shared" ref="C18:H18" si="2">C16+C17</f>
        <v>0</v>
      </c>
      <c r="D18" s="43">
        <f t="shared" si="2"/>
        <v>0</v>
      </c>
      <c r="E18" s="43">
        <f t="shared" si="2"/>
        <v>0</v>
      </c>
      <c r="F18" s="43">
        <f t="shared" si="2"/>
        <v>0</v>
      </c>
      <c r="G18" s="43">
        <f t="shared" si="2"/>
        <v>0</v>
      </c>
      <c r="H18" s="44"/>
    </row>
    <row r="20" spans="1:8" s="23" customFormat="1" ht="15" x14ac:dyDescent="0.25">
      <c r="B20" s="24"/>
      <c r="C20" s="25"/>
      <c r="H20" s="26"/>
    </row>
    <row r="21" spans="1:8" s="23" customFormat="1" ht="15" x14ac:dyDescent="0.25">
      <c r="B21" s="24" t="s">
        <v>15</v>
      </c>
      <c r="C21" s="25" t="s">
        <v>16</v>
      </c>
    </row>
    <row r="22" spans="1:8" s="27" customFormat="1" ht="29.25" customHeight="1" x14ac:dyDescent="0.25">
      <c r="B22" s="28"/>
      <c r="C22" s="48" t="s">
        <v>17</v>
      </c>
      <c r="D22" s="48"/>
      <c r="E22" s="48"/>
      <c r="F22" s="48"/>
      <c r="G22" s="48"/>
    </row>
    <row r="23" spans="1:8" s="27" customFormat="1" ht="30.75" customHeight="1" x14ac:dyDescent="0.25">
      <c r="B23" s="29" t="s">
        <v>25</v>
      </c>
      <c r="C23" s="30" t="s">
        <v>18</v>
      </c>
    </row>
    <row r="24" spans="1:8" s="27" customFormat="1" ht="15" x14ac:dyDescent="0.25">
      <c r="B24" s="27" t="s">
        <v>24</v>
      </c>
      <c r="C24" s="27" t="s">
        <v>23</v>
      </c>
    </row>
    <row r="25" spans="1:8" s="29" customFormat="1" ht="15" x14ac:dyDescent="0.25">
      <c r="B25" s="31" t="s">
        <v>2</v>
      </c>
      <c r="C25" s="31" t="s">
        <v>2</v>
      </c>
    </row>
    <row r="26" spans="1:8" s="29" customFormat="1" ht="15" x14ac:dyDescent="0.25">
      <c r="B26" s="31"/>
    </row>
    <row r="27" spans="1:8" s="23" customFormat="1" ht="45.75" customHeight="1" x14ac:dyDescent="0.25">
      <c r="A27" s="32"/>
      <c r="B27" s="33"/>
      <c r="C27" s="48" t="s">
        <v>19</v>
      </c>
      <c r="D27" s="48"/>
      <c r="E27" s="48"/>
      <c r="F27" s="48"/>
      <c r="G27" s="48"/>
    </row>
    <row r="28" spans="1:8" s="23" customFormat="1" ht="15" x14ac:dyDescent="0.25">
      <c r="B28" s="31"/>
      <c r="C28" s="30" t="s">
        <v>20</v>
      </c>
    </row>
    <row r="29" spans="1:8" s="23" customFormat="1" ht="15" x14ac:dyDescent="0.25">
      <c r="B29" s="31"/>
      <c r="C29" s="27" t="s">
        <v>23</v>
      </c>
    </row>
    <row r="30" spans="1:8" s="23" customFormat="1" ht="15" x14ac:dyDescent="0.25">
      <c r="B30" s="31"/>
      <c r="C30" s="31" t="s">
        <v>2</v>
      </c>
    </row>
    <row r="32" spans="1:8" ht="48.75" customHeight="1" x14ac:dyDescent="0.2">
      <c r="C32" s="48" t="s">
        <v>21</v>
      </c>
      <c r="D32" s="48"/>
      <c r="E32" s="48"/>
      <c r="F32" s="48"/>
      <c r="G32" s="48"/>
    </row>
    <row r="33" spans="3:5" ht="15" x14ac:dyDescent="0.25">
      <c r="C33" s="30" t="s">
        <v>22</v>
      </c>
      <c r="D33" s="23"/>
      <c r="E33" s="23"/>
    </row>
    <row r="34" spans="3:5" ht="15" x14ac:dyDescent="0.25">
      <c r="C34" s="27" t="s">
        <v>23</v>
      </c>
      <c r="D34" s="23"/>
      <c r="E34" s="23"/>
    </row>
  </sheetData>
  <mergeCells count="9">
    <mergeCell ref="C32:G32"/>
    <mergeCell ref="A7:H7"/>
    <mergeCell ref="A8:H8"/>
    <mergeCell ref="A9:H9"/>
    <mergeCell ref="A11:A12"/>
    <mergeCell ref="B11:B12"/>
    <mergeCell ref="C11:H11"/>
    <mergeCell ref="C22:G22"/>
    <mergeCell ref="C27:G27"/>
  </mergeCells>
  <pageMargins left="0.35433070866141736" right="0.19685039370078741" top="0.70866141732283472" bottom="0.43307086614173229" header="0.19685039370078741" footer="0.23622047244094491"/>
  <pageSetup paperSize="256" scale="79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Пр.3 График</vt:lpstr>
      <vt:lpstr>'Пр.3 График'!Заголовки_для_печати</vt:lpstr>
      <vt:lpstr>'Пр.3 График'!Область_печати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Golubeva Irina</cp:lastModifiedBy>
  <cp:lastPrinted>2024-04-18T07:40:44Z</cp:lastPrinted>
  <dcterms:created xsi:type="dcterms:W3CDTF">2019-06-24T03:49:06Z</dcterms:created>
  <dcterms:modified xsi:type="dcterms:W3CDTF">2024-04-18T07:40:53Z</dcterms:modified>
</cp:coreProperties>
</file>