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583FF9BD-9BE1-493D-9774-A3AF249C5347}" xr6:coauthVersionLast="47" xr6:coauthVersionMax="47" xr10:uidLastSave="{00000000-0000-0000-0000-000000000000}"/>
  <bookViews>
    <workbookView xWindow="28680" yWindow="-120" windowWidth="29040" windowHeight="15840" tabRatio="695" firstSheet="2" activeTab="2" xr2:uid="{00000000-000D-0000-FFFF-FFFF00000000}"/>
  </bookViews>
  <sheets>
    <sheet name="ID" sheetId="9" state="hidden" r:id="rId1"/>
    <sheet name="Выборы" sheetId="11" state="hidden" r:id="rId2"/>
    <sheet name="Ценовое предложение (СМР)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(СМР)'!$B$2:$G$25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16" l="1"/>
  <c r="H17" i="16" s="1"/>
  <c r="B2" i="9" l="1"/>
  <c r="F7" i="17"/>
</calcChain>
</file>

<file path=xl/sharedStrings.xml><?xml version="1.0" encoding="utf-8"?>
<sst xmlns="http://schemas.openxmlformats.org/spreadsheetml/2006/main" count="57" uniqueCount="55">
  <si>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</si>
  <si>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</si>
  <si>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</si>
  <si>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</si>
  <si>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</si>
  <si>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</si>
  <si>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</si>
  <si>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</si>
  <si>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</si>
  <si>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</si>
  <si>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</si>
  <si>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</si>
  <si>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</si>
  <si>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</si>
  <si>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</si>
  <si>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</si>
  <si>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</si>
  <si>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</si>
  <si>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</si>
  <si>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</si>
  <si>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Эксплуатация машин и механизмов</t>
  </si>
  <si>
    <t>Вводные данные</t>
  </si>
  <si>
    <t>Накладные расходы</t>
  </si>
  <si>
    <t>Сметная прибыль</t>
  </si>
  <si>
    <t xml:space="preserve">Фонд оплаты труда </t>
  </si>
  <si>
    <t>Наименование участника закупки</t>
  </si>
  <si>
    <t>№ закупки</t>
  </si>
  <si>
    <t>Заявка на участие в закупке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</si>
  <si>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</si>
  <si>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</si>
  <si>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</si>
  <si>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</si>
  <si>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</si>
  <si>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</si>
  <si>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</si>
  <si>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</si>
  <si>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</si>
  <si>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</si>
  <si>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</si>
  <si>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</si>
  <si>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</si>
  <si>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</si>
  <si>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</si>
  <si>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</si>
  <si>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Система налогообложения участника закупки</t>
  </si>
  <si>
    <t xml:space="preserve">Ценовое предложение </t>
  </si>
  <si>
    <t>Пуско-наладочные работы</t>
  </si>
  <si>
    <t>Непредвиденные затраты</t>
  </si>
  <si>
    <t>Цена, руб (без учета НДС)</t>
  </si>
  <si>
    <t>Материалы, оборудование*</t>
  </si>
  <si>
    <t xml:space="preserve">* материалы и оборудование поставки Заказчика указаны в документации о закупке </t>
  </si>
  <si>
    <t>Предложенная цена договора без учета НДС:</t>
  </si>
  <si>
    <t>Предложенная цена договора с учетом НДС:</t>
  </si>
  <si>
    <t>Трудозатраты рабочих/механизаторов, чел-час</t>
  </si>
  <si>
    <t>Заполните ячейки желтого цвета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</si>
</sst>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color rgb="FFFF0000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0" fillId="4" borderId="7" xfId="0" applyFont="1" applyFill="1" applyBorder="1"/>
    <xf numFmtId="0" fontId="0" fillId="0" borderId="8" xfId="0" applyFont="1" applyBorder="1"/>
    <xf numFmtId="0" fontId="0" fillId="4" borderId="8" xfId="0" applyFont="1" applyFill="1" applyBorder="1"/>
    <xf numFmtId="0" fontId="4" fillId="5" borderId="9" xfId="0" applyFont="1" applyFill="1" applyBorder="1"/>
    <xf numFmtId="0" fontId="1" fillId="0" borderId="0" xfId="0" applyFont="1" applyAlignment="1">
      <alignment horizontal="center" vertical="top"/>
    </xf>
    <xf numFmtId="0" fontId="1" fillId="0" borderId="0" xfId="0" applyFont="1" applyAlignment="1" applyProtection="1">
      <alignment vertical="top"/>
    </xf>
    <xf numFmtId="0" fontId="1" fillId="0" borderId="0" xfId="0" applyFont="1" applyAlignment="1" applyProtection="1">
      <alignment vertical="top"/>
      <protection locked="0"/>
    </xf>
    <xf numFmtId="0" fontId="1" fillId="0" borderId="0" xfId="0" applyFont="1" applyAlignment="1" applyProtection="1">
      <alignment horizontal="center" vertical="top"/>
      <protection locked="0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horizontal="left" vertical="center"/>
      <protection locked="0"/>
    </xf>
    <xf numFmtId="0" fontId="3" fillId="3" borderId="0" xfId="0" applyFont="1" applyFill="1" applyAlignment="1">
      <alignment vertical="top"/>
    </xf>
    <xf numFmtId="0" fontId="5" fillId="2" borderId="4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9" fontId="1" fillId="0" borderId="1" xfId="0" applyNumberFormat="1" applyFont="1" applyBorder="1" applyAlignment="1" applyProtection="1">
      <alignment horizontal="center" vertical="center"/>
      <protection locked="0"/>
    </xf>
    <xf numFmtId="164" fontId="1" fillId="0" borderId="0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 wrapText="1"/>
    </xf>
    <xf numFmtId="0" fontId="6" fillId="0" borderId="0" xfId="0" applyFont="1" applyAlignment="1" applyProtection="1">
      <alignment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left" vertical="center"/>
    </xf>
    <xf numFmtId="4" fontId="2" fillId="0" borderId="3" xfId="0" applyNumberFormat="1" applyFont="1" applyBorder="1" applyAlignment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center" vertical="center" wrapText="1"/>
    </xf>
    <xf numFmtId="9" fontId="1" fillId="0" borderId="0" xfId="0" applyNumberFormat="1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>
      <alignment horizontal="left"/>
    </xf>
    <xf numFmtId="0" fontId="5" fillId="0" borderId="0" xfId="0" applyFont="1" applyAlignment="1">
      <alignment vertical="top"/>
    </xf>
    <xf numFmtId="0" fontId="1" fillId="0" borderId="2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wrapText="1"/>
    </xf>
    <xf numFmtId="0" fontId="1" fillId="3" borderId="3" xfId="0" applyFont="1" applyFill="1" applyBorder="1" applyAlignment="1" applyProtection="1">
      <protection locked="0"/>
    </xf>
    <xf numFmtId="4" fontId="1" fillId="0" borderId="3" xfId="0" applyNumberFormat="1" applyFont="1" applyBorder="1" applyAlignment="1" applyProtection="1">
      <alignment horizontal="center" vertical="center"/>
      <protection locked="0"/>
    </xf>
    <xf numFmtId="10" fontId="1" fillId="0" borderId="11" xfId="0" applyNumberFormat="1" applyFont="1" applyBorder="1" applyAlignment="1" applyProtection="1">
      <alignment vertical="top"/>
    </xf>
    <xf numFmtId="49" fontId="2" fillId="0" borderId="3" xfId="0" applyNumberFormat="1" applyFont="1" applyBorder="1" applyAlignment="1" applyProtection="1">
      <alignment horizontal="left" vertical="center"/>
      <protection locked="0"/>
    </xf>
    <xf numFmtId="0" fontId="5" fillId="2" borderId="0" xfId="0" applyFont="1" applyFill="1" applyBorder="1" applyAlignment="1">
      <alignment horizontal="center" vertical="center" wrapText="1"/>
    </xf>
    <xf numFmtId="0" fontId="2" fillId="0" borderId="3" xfId="0" applyFont="1" applyBorder="1" applyAlignment="1" applyProtection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1" fillId="0" borderId="3" xfId="0" applyFont="1" applyBorder="1" applyAlignment="1" applyProtection="1">
      <alignment vertical="center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49" fontId="2" fillId="0" borderId="3" xfId="0" applyNumberFormat="1" applyFont="1" applyBorder="1" applyAlignment="1" applyProtection="1">
      <alignment horizontal="left" vertical="top"/>
      <protection locked="0"/>
    </xf>
    <xf numFmtId="49" fontId="2" fillId="0" borderId="3" xfId="0" applyNumberFormat="1" applyFont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45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4" formatCode="#,##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Идентификация" displayName="Идентификация" ref="A1:C2" totalsRowShown="0" headerRowDxfId="44" dataDxfId="43">
  <autoFilter ref="A1:C2" xr:uid="{00000000-0009-0000-0100-000008000000}"/>
  <tableColumns count="3">
    <tableColumn id="3" xr3:uid="{00000000-0010-0000-0000-000003000000}" name="IDP" dataDxfId="42"/>
    <tableColumn id="4" xr3:uid="{00000000-0010-0000-0000-000004000000}" name="IDa" dataDxfId="41">
      <calculatedColumnFormula>$A$2&amp;"-"&amp;#REF!&amp;"-"&amp;#REF!</calculatedColumnFormula>
    </tableColumn>
    <tableColumn id="1" xr3:uid="{00000000-0010-0000-0000-000001000000}" name="FormType" dataDxfId="4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НалоговыеСправки" displayName="НалоговыеСправки" ref="A1:B5" totalsRowShown="0" headerRowDxfId="39" dataDxfId="38">
  <autoFilter ref="A1:B5" xr:uid="{00000000-0009-0000-0100-000007000000}"/>
  <tableColumns count="2">
    <tableColumn id="1" xr3:uid="{00000000-0010-0000-0100-000001000000}" name="№" dataDxfId="37"/>
    <tableColumn id="2" xr3:uid="{00000000-0010-0000-0100-000002000000}" name="Налоговая справка" dataDxfId="3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КатегорииСпециалистов" displayName="КатегорииСпециалистов" ref="A7:B11" totalsRowShown="0">
  <autoFilter ref="A7:B11" xr:uid="{00000000-0009-0000-0100-000009000000}"/>
  <tableColumns count="2">
    <tableColumn id="1" xr3:uid="{00000000-0010-0000-0200-000001000000}" name="№"/>
    <tableColumn id="2" xr3:uid="{00000000-0010-0000-0200-000002000000}" name="Категория специалиста" dataDxfId="3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3000000}" name="ПозиционноеЦеновое" displayName="ПозиционноеЦеновое" ref="C12:F19" totalsRowShown="0" headerRowDxfId="34" dataDxfId="32" headerRowBorderDxfId="33" tableBorderDxfId="31" totalsRowBorderDxfId="30">
  <autoFilter ref="C12:F19" xr:uid="{00000000-0009-0000-0100-00000F000000}"/>
  <tableColumns count="4">
    <tableColumn id="1" xr3:uid="{00000000-0010-0000-0300-000001000000}" name="№" dataDxfId="29"/>
    <tableColumn id="2" xr3:uid="{00000000-0010-0000-0300-000002000000}" name="Вводные данные" dataDxfId="28"/>
    <tableColumn id="4" xr3:uid="{00000000-0010-0000-0300-000004000000}" name="Цена, руб (без учета НДС)" dataDxfId="27"/>
    <tableColumn id="7" xr3:uid="{00000000-0010-0000-0300-000007000000}" name="НДС (%)" dataDxfId="26"/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4000000}" name="СпособыЗакупок" displayName="СпособыЗакупок" ref="A1:A14" totalsRowShown="0" headerRowDxfId="25" dataDxfId="23" headerRowBorderDxfId="24" tableBorderDxfId="22" totalsRowBorderDxfId="21">
  <autoFilter ref="A1:A14" xr:uid="{00000000-0009-0000-0100-000001000000}"/>
  <tableColumns count="1">
    <tableColumn id="1" xr3:uid="{00000000-0010-0000-0400-000001000000}" name="Способы закупки" dataDxfId="2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19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H33"/>
  <sheetViews>
    <sheetView showGridLines="0" tabSelected="1" view="pageBreakPreview" zoomScaleNormal="100" zoomScaleSheetLayoutView="100" workbookViewId="0">
      <pane xSplit="4" ySplit="12" topLeftCell="E13" activePane="bottomRight" state="frozen"/>
      <selection pane="topRight" activeCell="D1" sqref="D1"/>
      <selection pane="bottomLeft" activeCell="A12" sqref="A12"/>
      <selection pane="bottomRight" activeCell="C20" sqref="C20:D20"/>
    </sheetView>
  </sheetViews>
  <sheetFormatPr defaultColWidth="9.140625" defaultRowHeight="15.6" customHeight="1" x14ac:dyDescent="0.25"/>
  <cols>
    <col min="1" max="1" width="4.5703125" style="6" customWidth="1"/>
    <col min="2" max="2" width="4.28515625" style="6" customWidth="1"/>
    <col min="3" max="3" width="4.5703125" style="6" customWidth="1"/>
    <col min="4" max="4" width="44.7109375" style="6" customWidth="1"/>
    <col min="5" max="5" width="37.42578125" style="6" customWidth="1"/>
    <col min="6" max="6" width="14.28515625" style="12" customWidth="1"/>
    <col min="7" max="7" width="4.7109375" style="12" customWidth="1"/>
    <col min="8" max="8" width="10" style="6" hidden="1" customWidth="1"/>
    <col min="9" max="16384" width="9.140625" style="6"/>
  </cols>
  <sheetData>
    <row r="1" spans="2:8" ht="34.15" customHeight="1" x14ac:dyDescent="0.25">
      <c r="C1" s="19"/>
      <c r="D1" s="20"/>
      <c r="E1" s="49" t="s">
        <v>54</v>
      </c>
      <c r="F1" s="49"/>
      <c r="G1" s="47"/>
      <c r="H1" s="40"/>
    </row>
    <row r="2" spans="2:8" ht="15.6" customHeight="1" x14ac:dyDescent="0.25">
      <c r="F2" s="6"/>
      <c r="G2" s="6"/>
    </row>
    <row r="3" spans="2:8" ht="15.6" customHeight="1" x14ac:dyDescent="0.25">
      <c r="C3" s="29" t="s">
        <v>27</v>
      </c>
      <c r="D3" s="29"/>
      <c r="E3" s="28"/>
      <c r="F3" s="16"/>
      <c r="G3" s="16"/>
    </row>
    <row r="4" spans="2:8" ht="15.6" customHeight="1" x14ac:dyDescent="0.25">
      <c r="B4" s="7"/>
      <c r="C4" s="29" t="s">
        <v>45</v>
      </c>
      <c r="D4" s="29"/>
      <c r="E4" s="31" t="s">
        <v>26</v>
      </c>
      <c r="F4" s="32"/>
      <c r="G4" s="36"/>
    </row>
    <row r="5" spans="2:8" ht="15.6" customHeight="1" x14ac:dyDescent="0.25">
      <c r="B5" s="7"/>
      <c r="C5" s="54" t="s">
        <v>28</v>
      </c>
      <c r="D5" s="55"/>
      <c r="E5" s="57"/>
      <c r="F5" s="57"/>
      <c r="G5" s="36"/>
    </row>
    <row r="6" spans="2:8" ht="15.6" customHeight="1" x14ac:dyDescent="0.25">
      <c r="B6" s="7"/>
      <c r="C6" s="54" t="s">
        <v>29</v>
      </c>
      <c r="D6" s="55"/>
      <c r="E6" s="57"/>
      <c r="F6" s="57"/>
      <c r="G6" s="36"/>
    </row>
    <row r="7" spans="2:8" ht="15.6" customHeight="1" x14ac:dyDescent="0.25">
      <c r="B7" s="7"/>
      <c r="C7" s="54" t="s">
        <v>1</v>
      </c>
      <c r="D7" s="55"/>
      <c r="E7" s="56"/>
      <c r="F7" s="56"/>
      <c r="G7" s="36"/>
    </row>
    <row r="8" spans="2:8" ht="15.6" customHeight="1" x14ac:dyDescent="0.25">
      <c r="B8" s="18" t="s">
        <v>17</v>
      </c>
      <c r="C8" s="53" t="s">
        <v>25</v>
      </c>
      <c r="D8" s="53"/>
      <c r="E8" s="57"/>
      <c r="F8" s="57"/>
      <c r="G8" s="36"/>
    </row>
    <row r="9" spans="2:8" ht="15.6" customHeight="1" x14ac:dyDescent="0.25">
      <c r="B9" s="18" t="s">
        <v>18</v>
      </c>
      <c r="C9" s="30" t="s">
        <v>16</v>
      </c>
      <c r="D9" s="30"/>
      <c r="E9" s="32"/>
      <c r="F9" s="33"/>
      <c r="G9" s="33"/>
    </row>
    <row r="10" spans="2:8" ht="15.6" customHeight="1" x14ac:dyDescent="0.25">
      <c r="B10" s="18"/>
      <c r="C10" s="30" t="s">
        <v>44</v>
      </c>
      <c r="D10" s="30"/>
      <c r="E10" s="46"/>
      <c r="F10" s="33"/>
      <c r="G10" s="33"/>
    </row>
    <row r="11" spans="2:8" ht="15.6" customHeight="1" x14ac:dyDescent="0.25">
      <c r="B11" s="18"/>
      <c r="C11" s="30"/>
      <c r="D11" s="30"/>
      <c r="E11" s="33"/>
      <c r="F11" s="33"/>
      <c r="G11" s="33"/>
    </row>
    <row r="12" spans="2:8" s="12" customFormat="1" ht="15.6" customHeight="1" x14ac:dyDescent="0.25">
      <c r="C12" s="21" t="s">
        <v>0</v>
      </c>
      <c r="D12" s="22" t="s">
        <v>21</v>
      </c>
      <c r="E12" s="22" t="s">
        <v>48</v>
      </c>
      <c r="F12" s="23" t="s">
        <v>19</v>
      </c>
      <c r="G12" s="37"/>
    </row>
    <row r="13" spans="2:8" s="13" customFormat="1" ht="18.75" customHeight="1" x14ac:dyDescent="0.25">
      <c r="C13" s="41">
        <v>1</v>
      </c>
      <c r="D13" s="42" t="s">
        <v>49</v>
      </c>
      <c r="E13" s="44"/>
      <c r="F13" s="24">
        <v>0.2</v>
      </c>
      <c r="G13" s="38"/>
    </row>
    <row r="14" spans="2:8" s="13" customFormat="1" ht="15.6" customHeight="1" x14ac:dyDescent="0.25">
      <c r="C14" s="41">
        <v>2</v>
      </c>
      <c r="D14" s="42" t="s">
        <v>24</v>
      </c>
      <c r="E14" s="44"/>
      <c r="F14" s="24">
        <v>0.2</v>
      </c>
      <c r="G14" s="38"/>
    </row>
    <row r="15" spans="2:8" s="13" customFormat="1" ht="15.6" customHeight="1" x14ac:dyDescent="0.25">
      <c r="C15" s="41">
        <v>3</v>
      </c>
      <c r="D15" s="42" t="s">
        <v>20</v>
      </c>
      <c r="E15" s="44"/>
      <c r="F15" s="24">
        <v>0.2</v>
      </c>
      <c r="G15" s="38"/>
    </row>
    <row r="16" spans="2:8" s="13" customFormat="1" ht="15.6" customHeight="1" thickBot="1" x14ac:dyDescent="0.3">
      <c r="C16" s="41">
        <v>4</v>
      </c>
      <c r="D16" s="42" t="s">
        <v>46</v>
      </c>
      <c r="E16" s="44"/>
      <c r="F16" s="24">
        <v>0.2</v>
      </c>
      <c r="G16" s="38"/>
    </row>
    <row r="17" spans="2:8" s="13" customFormat="1" ht="15.6" customHeight="1" thickBot="1" x14ac:dyDescent="0.3">
      <c r="C17" s="41">
        <v>5</v>
      </c>
      <c r="D17" s="43" t="s">
        <v>47</v>
      </c>
      <c r="E17" s="44"/>
      <c r="F17" s="24">
        <v>0.2</v>
      </c>
      <c r="G17" s="38"/>
      <c r="H17" s="45" t="e">
        <f>ПозиционноеЦеновое[[#This Row],[Цена, руб (без учета НДС)]]/(E20-ПозиционноеЦеновое[[#This Row],[Цена, руб (без учета НДС)]])</f>
        <v>#DIV/0!</v>
      </c>
    </row>
    <row r="18" spans="2:8" s="13" customFormat="1" ht="15.6" customHeight="1" x14ac:dyDescent="0.25">
      <c r="C18" s="41">
        <v>6</v>
      </c>
      <c r="D18" s="42" t="s">
        <v>22</v>
      </c>
      <c r="E18" s="44"/>
      <c r="F18" s="24">
        <v>0.2</v>
      </c>
      <c r="G18" s="38"/>
    </row>
    <row r="19" spans="2:8" s="13" customFormat="1" ht="15.6" customHeight="1" x14ac:dyDescent="0.25">
      <c r="C19" s="41">
        <v>7</v>
      </c>
      <c r="D19" s="42" t="s">
        <v>23</v>
      </c>
      <c r="E19" s="44"/>
      <c r="F19" s="24">
        <v>0.2</v>
      </c>
      <c r="G19" s="38"/>
    </row>
    <row r="20" spans="2:8" s="13" customFormat="1" ht="15.6" customHeight="1" x14ac:dyDescent="0.25">
      <c r="C20" s="48" t="s">
        <v>51</v>
      </c>
      <c r="D20" s="48"/>
      <c r="E20" s="34">
        <f>SUM(ПозиционноеЦеновое[Цена, руб (без учета НДС)])</f>
        <v>0</v>
      </c>
      <c r="F20" s="5"/>
      <c r="G20" s="5"/>
    </row>
    <row r="21" spans="2:8" s="14" customFormat="1" ht="15.6" customHeight="1" x14ac:dyDescent="0.25">
      <c r="B21" s="13"/>
      <c r="C21" s="50" t="s">
        <v>52</v>
      </c>
      <c r="D21" s="50"/>
      <c r="E21" s="34"/>
      <c r="F21" s="25"/>
      <c r="G21" s="25"/>
    </row>
    <row r="22" spans="2:8" s="14" customFormat="1" ht="15.6" customHeight="1" x14ac:dyDescent="0.25">
      <c r="B22" s="13"/>
      <c r="C22" s="26"/>
      <c r="D22" s="26"/>
      <c r="E22" s="35"/>
      <c r="F22" s="25"/>
      <c r="G22" s="25"/>
    </row>
    <row r="23" spans="2:8" s="14" customFormat="1" ht="15.6" customHeight="1" x14ac:dyDescent="0.25">
      <c r="C23" s="51" t="s">
        <v>53</v>
      </c>
      <c r="D23" s="52"/>
      <c r="E23" s="39"/>
      <c r="F23" s="17"/>
      <c r="G23" s="17"/>
    </row>
    <row r="24" spans="2:8" s="14" customFormat="1" ht="15.6" customHeight="1" x14ac:dyDescent="0.25">
      <c r="D24" s="27" t="s">
        <v>50</v>
      </c>
      <c r="F24" s="15"/>
      <c r="G24" s="15"/>
    </row>
    <row r="25" spans="2:8" s="14" customFormat="1" ht="15.6" customHeight="1" x14ac:dyDescent="0.25">
      <c r="F25" s="15"/>
      <c r="G25" s="15"/>
    </row>
    <row r="26" spans="2:8" s="14" customFormat="1" ht="15.6" customHeight="1" x14ac:dyDescent="0.25">
      <c r="F26" s="15"/>
      <c r="G26" s="15"/>
    </row>
    <row r="27" spans="2:8" s="14" customFormat="1" ht="15.6" customHeight="1" x14ac:dyDescent="0.25">
      <c r="F27" s="15"/>
      <c r="G27" s="15"/>
    </row>
    <row r="28" spans="2:8" ht="15.6" customHeight="1" x14ac:dyDescent="0.25">
      <c r="C28" s="14"/>
      <c r="D28" s="14"/>
      <c r="E28" s="14"/>
      <c r="F28" s="15"/>
      <c r="G28" s="15"/>
    </row>
    <row r="29" spans="2:8" ht="15.6" customHeight="1" x14ac:dyDescent="0.25">
      <c r="C29" s="14"/>
      <c r="D29" s="14"/>
      <c r="E29" s="14"/>
      <c r="F29" s="15"/>
      <c r="G29" s="15"/>
    </row>
    <row r="30" spans="2:8" ht="15.6" customHeight="1" x14ac:dyDescent="0.25">
      <c r="C30" s="14"/>
      <c r="D30" s="14"/>
      <c r="E30" s="14"/>
      <c r="F30" s="15"/>
      <c r="G30" s="15"/>
    </row>
    <row r="31" spans="2:8" ht="15.6" customHeight="1" x14ac:dyDescent="0.25">
      <c r="C31" s="14"/>
      <c r="D31" s="14"/>
      <c r="E31" s="14"/>
      <c r="F31" s="15"/>
      <c r="G31" s="15"/>
    </row>
    <row r="32" spans="2:8" ht="15.6" customHeight="1" x14ac:dyDescent="0.25">
      <c r="C32" s="14"/>
      <c r="D32" s="14"/>
      <c r="E32" s="14"/>
      <c r="F32" s="15"/>
      <c r="G32" s="15"/>
    </row>
    <row r="33" spans="3:7" ht="15.6" customHeight="1" x14ac:dyDescent="0.25">
      <c r="C33" s="14"/>
      <c r="D33" s="14"/>
      <c r="E33" s="14"/>
      <c r="F33" s="15"/>
      <c r="G33" s="15"/>
    </row>
  </sheetData>
  <sheetProtection formatRows="0" insertRows="0" deleteRows="0" sort="0"/>
  <mergeCells count="12">
    <mergeCell ref="C20:D20"/>
    <mergeCell ref="E1:F1"/>
    <mergeCell ref="C21:D21"/>
    <mergeCell ref="C23:D23"/>
    <mergeCell ref="C8:D8"/>
    <mergeCell ref="C7:D7"/>
    <mergeCell ref="E7:F7"/>
    <mergeCell ref="E8:F8"/>
    <mergeCell ref="C5:D5"/>
    <mergeCell ref="E5:F5"/>
    <mergeCell ref="C6:D6"/>
    <mergeCell ref="E6:F6"/>
  </mergeCells>
  <conditionalFormatting sqref="B7:F8 E5:E6 B5:B6 B21:B22 C20 E21:G22 E20 E23 C23 B9:E10 B11:D11 E17:G17 D18:G19 B12:G14 D15:G16 B15:C19">
    <cfRule type="expression" dxfId="18" priority="27">
      <formula>AND(CELL("защита", B5)=0, NOT(ISBLANK(B5)))</formula>
    </cfRule>
  </conditionalFormatting>
  <conditionalFormatting sqref="B4:D4 B3:G3">
    <cfRule type="expression" dxfId="17" priority="19">
      <formula>AND(CELL("защита", B3)=0, NOT(ISBLANK(B3)))</formula>
    </cfRule>
    <cfRule type="expression" dxfId="16" priority="30">
      <formula>AND(CELL("защита", B3)=0, ISBLANK(B3))</formula>
    </cfRule>
  </conditionalFormatting>
  <conditionalFormatting sqref="C1:E1">
    <cfRule type="expression" dxfId="15" priority="17">
      <formula>AND(CELL("защита", C1)=0, NOT(ISBLANK(C1)))</formula>
    </cfRule>
    <cfRule type="expression" dxfId="14" priority="18">
      <formula>AND(CELL("защита", C1)=0, ISBLANK(C1))</formula>
    </cfRule>
  </conditionalFormatting>
  <conditionalFormatting sqref="E4 C5:C6">
    <cfRule type="expression" dxfId="13" priority="14">
      <formula>AND(CELL("защита", C4)=0, NOT(ISBLANK(C4)))</formula>
    </cfRule>
    <cfRule type="expression" dxfId="12" priority="15">
      <formula>AND(CELL("защита", C4)=0, ISBLANK(C4))</formula>
    </cfRule>
    <cfRule type="expression" dxfId="11" priority="16">
      <formula>CELL("защита", C4)=0</formula>
    </cfRule>
  </conditionalFormatting>
  <conditionalFormatting sqref="E5:E6 E17:E19 E13:E15">
    <cfRule type="containsBlanks" dxfId="10" priority="13">
      <formula>LEN(TRIM(E5))=0</formula>
    </cfRule>
  </conditionalFormatting>
  <conditionalFormatting sqref="E7:F8">
    <cfRule type="containsBlanks" dxfId="9" priority="12">
      <formula>LEN(TRIM(E7))=0</formula>
    </cfRule>
  </conditionalFormatting>
  <conditionalFormatting sqref="E9:E10">
    <cfRule type="containsBlanks" dxfId="8" priority="11">
      <formula>LEN(TRIM(E9))=0</formula>
    </cfRule>
  </conditionalFormatting>
  <conditionalFormatting sqref="F4">
    <cfRule type="expression" dxfId="7" priority="9">
      <formula>AND(CELL("защита", F4)=0, NOT(ISBLANK(F4)))</formula>
    </cfRule>
  </conditionalFormatting>
  <conditionalFormatting sqref="F4">
    <cfRule type="containsBlanks" dxfId="6" priority="8">
      <formula>LEN(TRIM(F4))=0</formula>
    </cfRule>
  </conditionalFormatting>
  <conditionalFormatting sqref="B20">
    <cfRule type="expression" dxfId="5" priority="7">
      <formula>AND(CELL("защита", B20)=0, NOT(ISBLANK(B20)))</formula>
    </cfRule>
  </conditionalFormatting>
  <conditionalFormatting sqref="E16">
    <cfRule type="containsBlanks" dxfId="3" priority="4">
      <formula>LEN(TRIM(E16))=0</formula>
    </cfRule>
  </conditionalFormatting>
  <conditionalFormatting sqref="E23">
    <cfRule type="containsBlanks" dxfId="2" priority="3">
      <formula>LEN(TRIM(E23))=0</formula>
    </cfRule>
  </conditionalFormatting>
  <conditionalFormatting sqref="C21:C22">
    <cfRule type="expression" dxfId="1" priority="2">
      <formula>AND(CELL("защита", C21)=0, NOT(ISBLANK(C21)))</formula>
    </cfRule>
  </conditionalFormatting>
  <conditionalFormatting sqref="E20:E21">
    <cfRule type="containsBlanks" dxfId="0" priority="1">
      <formula>LEN(TRIM(E20))=0</formula>
    </cfRule>
  </conditionalFormatting>
  <dataValidations count="6">
    <dataValidation type="decimal" operator="greaterThanOrEqual" allowBlank="1" showInputMessage="1" showErrorMessage="1" prompt="Только число, больше или равное нулю" sqref="E21:E23" xr:uid="{00000000-0002-0000-0200-000000000000}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21:G22" xr:uid="{00000000-0002-0000-0200-000001000000}">
      <formula1>0</formula1>
    </dataValidation>
    <dataValidation type="list" allowBlank="1" showInputMessage="1" sqref="E6:G6" xr:uid="{00000000-0002-0000-0200-000002000000}">
      <formula1>INDIRECT("СпособыЗакупок[Способы закупки]")</formula1>
    </dataValidation>
    <dataValidation type="list" errorStyle="warning" operator="equal" allowBlank="1" error="КПП — 9 цифр" prompt="_x000a_" sqref="E10" xr:uid="{00000000-0002-0000-0200-000003000000}">
      <formula1>"ОСНО,УСН,НПД"</formula1>
    </dataValidation>
    <dataValidation allowBlank="1" showInputMessage="1" sqref="F19:G19 E13:G18 E19:E20" xr:uid="{00000000-0002-0000-0200-000004000000}"/>
    <dataValidation allowBlank="1" showInputMessage="1" showErrorMessage="1" promptTitle="расчет НЗ в %" prompt="_x000a_" sqref="H17" xr:uid="{00000000-0002-0000-0200-000006000000}"/>
  </dataValidations>
  <pageMargins left="0.25" right="0.25" top="0.75" bottom="0.75" header="0.3" footer="0.3"/>
  <pageSetup paperSize="9" scale="83" orientation="portrait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11" t="s">
        <v>43</v>
      </c>
    </row>
    <row r="2" spans="1:6" x14ac:dyDescent="0.25">
      <c r="A2" s="10" t="s">
        <v>42</v>
      </c>
    </row>
    <row r="3" spans="1:6" x14ac:dyDescent="0.25">
      <c r="A3" s="9" t="s">
        <v>41</v>
      </c>
    </row>
    <row r="4" spans="1:6" x14ac:dyDescent="0.25">
      <c r="A4" s="10" t="s">
        <v>40</v>
      </c>
    </row>
    <row r="5" spans="1:6" x14ac:dyDescent="0.25">
      <c r="A5" s="9" t="s">
        <v>39</v>
      </c>
    </row>
    <row r="6" spans="1:6" x14ac:dyDescent="0.25">
      <c r="A6" s="10" t="s">
        <v>38</v>
      </c>
    </row>
    <row r="7" spans="1:6" x14ac:dyDescent="0.25">
      <c r="A7" s="9" t="s">
        <v>37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10" t="s">
        <v>36</v>
      </c>
    </row>
    <row r="9" spans="1:6" x14ac:dyDescent="0.25">
      <c r="A9" s="9" t="s">
        <v>35</v>
      </c>
    </row>
    <row r="10" spans="1:6" x14ac:dyDescent="0.25">
      <c r="A10" s="10" t="s">
        <v>34</v>
      </c>
    </row>
    <row r="11" spans="1:6" x14ac:dyDescent="0.25">
      <c r="A11" s="9" t="s">
        <v>33</v>
      </c>
    </row>
    <row r="12" spans="1:6" x14ac:dyDescent="0.25">
      <c r="A12" s="10" t="s">
        <v>32</v>
      </c>
    </row>
    <row r="13" spans="1:6" x14ac:dyDescent="0.25">
      <c r="A13" s="9" t="s">
        <v>31</v>
      </c>
    </row>
    <row r="14" spans="1:6" x14ac:dyDescent="0.25">
      <c r="A14" s="8" t="s">
        <v>30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(СМР)</vt:lpstr>
      <vt:lpstr>Способы закупок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2024-04-18T02:57:21Z</dcterms:modified>
  <cp:category>Формы; Закупочная документация</cp:category>
</cp:coreProperties>
</file>